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<sst xmlns="http://schemas.openxmlformats.org/spreadsheetml/2006/main" count="282" uniqueCount="146">
  <si>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</si>
  <si>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</si>
  <si>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</si>
  <si>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</si>
  <si>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</si>
  <si>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</si>
  <si>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</si>
  <si>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</si>
  <si>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</si>
  <si>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</si>
  <si>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</si>
  <si>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</si>
  <si>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</si>
  <si>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</si>
  <si>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</si>
  <si>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</si>
  <si>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</si>
  <si>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</si>
  <si>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</si>
  <si>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</si>
  <si>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</si>
  <si>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</si>
  <si>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</si>
  <si>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</si>
  <si>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</si>
  <si>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</si>
  <si>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</si>
  <si>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</si>
  <si>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</si>
  <si>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</si>
  <si>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</si>
  <si>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</si>
  <si>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</si>
  <si>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</si>
  <si>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</si>
  <si>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</si>
  <si>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</si>
  <si>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</si>
  <si>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</si>
  <si>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</si>
  <si>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</si>
  <si>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</si>
  <si>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</si>
  <si>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</si>
  <si>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</si>
  <si>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</si>
  <si>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</si>
  <si>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</si>
  <si>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</si>
  <si>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</si>
  <si>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</si>
  <si>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</si>
  <si>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</si>
  <si>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</si>
  <si>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</si>
  <si>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</si>
  <si>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</si>
  <si>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</si>
  <si>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</si>
  <si>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</si>
  <si>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</si>
  <si>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</si>
  <si>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</si>
  <si>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</si>
  <si>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</si>
  <si>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</si>
  <si>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</si>
  <si>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</si>
  <si>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</si>
  <si>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</si>
  <si>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</si>
  <si>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</si>
  <si>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</si>
  <si>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</si>
  <si>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</si>
  <si>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</si>
  <si>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</si>
  <si>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</si>
  <si>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</si>
  <si>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</si>
  <si>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</si>
  <si>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</si>
  <si>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</si>
  <si>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</si>
  <si>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</si>
  <si>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</si>
  <si>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</si>
  <si>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</si>
  <si>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</si>
  <si>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</si>
  <si>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</si>
  <si>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</si>
  <si>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</si>
  <si>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</si>
  <si>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</si>
  <si>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</si>
  <si>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</si>
  <si>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</si>
  <si>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</si>
  <si>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</si>
  <si>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</si>
  <si>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</si>
  <si>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</si>
  <si>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</si>
  <si>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</si>
  <si>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</si>
  <si>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</si>
  <si>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</si>
  <si>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</si>
  <si>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</si>
  <si>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</si>
  <si>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</si>
  <si>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</si>
  <si>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</si>
  <si>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</si>
  <si>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</si>
  <si>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</si>
  <si>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</si>
  <si>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</si>
  <si>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</si>
  <si>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</si>
  <si>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</si>
  <si>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</si>
  <si>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</si>
  <si>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</si>
  <si>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</si>
  <si>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</si>
  <si>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</si>
  <si>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</si>
  <si>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</si>
  <si>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</si>
  <si>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</si>
  <si>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</si>
  <si>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</si>
  <si>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</si>
  <si>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</si>
  <si>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</si>
  <si>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</si>
  <si>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</si>
  <si>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</si>
  <si>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</si>
  <si>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</si>
  <si>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</si>
  <si>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Mountain Blvd</t>
  </si>
  <si>
    <t>La Salle Ave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</si>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</sst>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162355</xdr:rowOff>
    </xdr:from>
    <xdr:to>
      <xdr:col>15</xdr:col>
      <xdr:colOff>226707</xdr:colOff>
      <xdr:row>40</xdr:row>
      <xdr:rowOff>142445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05830"/>
          <a:ext cx="2998482" cy="306619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Mountain Blvd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La Salle Ave</v>
      </c>
      <c r="J6" s="96"/>
      <c r="K6" s="96"/>
      <c r="L6" s="96"/>
      <c r="M6" s="96"/>
    </row>
    <row r="7" spans="2:44" x14ac:dyDescent="0.25">
      <c r="B7" t="s">
        <v>120</v>
      </c>
      <c r="I7" s="97" t="s">
        <v>145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19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9</v>
      </c>
      <c r="M11" s="72"/>
      <c r="N11" s="72"/>
      <c r="O11" s="72">
        <f>SUM('Raw Data'!G123:G146)</f>
        <v>3</v>
      </c>
      <c r="P11" s="72"/>
      <c r="Q11" s="74"/>
      <c r="R11" s="75">
        <f>SUM('Raw Data'!B123:B146)</f>
        <v>1</v>
      </c>
      <c r="S11" s="72"/>
      <c r="T11" s="72"/>
      <c r="U11" s="72">
        <f>SUM('Raw Data'!C123:C146)</f>
        <v>3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0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3</v>
      </c>
      <c r="AK11" s="72"/>
      <c r="AL11" s="72"/>
      <c r="AM11" s="72">
        <f>SUM('Raw Data'!I123:I146)</f>
        <v>0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1533</v>
      </c>
      <c r="G12" s="61"/>
      <c r="H12" s="80"/>
      <c r="I12" s="76">
        <f>SUM('Raw Data'!G42:G65)</f>
        <v>34</v>
      </c>
      <c r="J12" s="56"/>
      <c r="K12" s="56"/>
      <c r="L12" s="56">
        <f>SUM('Raw Data'!H42:H65)</f>
        <v>260</v>
      </c>
      <c r="M12" s="56"/>
      <c r="N12" s="56"/>
      <c r="O12" s="56">
        <f>SUM('Raw Data'!I42:I65)</f>
        <v>180</v>
      </c>
      <c r="P12" s="56"/>
      <c r="Q12" s="57"/>
      <c r="R12" s="76">
        <f>SUM('Raw Data'!B42:B65)</f>
        <v>112</v>
      </c>
      <c r="S12" s="56"/>
      <c r="T12" s="56"/>
      <c r="U12" s="56">
        <f>SUM('Raw Data'!C42:C65)</f>
        <v>262</v>
      </c>
      <c r="V12" s="56"/>
      <c r="W12" s="56"/>
      <c r="X12" s="56">
        <f>SUM('Raw Data'!D42:D65)</f>
        <v>68</v>
      </c>
      <c r="Y12" s="56"/>
      <c r="Z12" s="57"/>
      <c r="AA12" s="76">
        <f>SUM('Raw Data'!Q42:Q65)</f>
        <v>41</v>
      </c>
      <c r="AB12" s="56"/>
      <c r="AC12" s="56"/>
      <c r="AD12" s="56">
        <f>SUM('Raw Data'!R42:R65)</f>
        <v>182</v>
      </c>
      <c r="AE12" s="56"/>
      <c r="AF12" s="56"/>
      <c r="AG12" s="56">
        <f>SUM('Raw Data'!S42:S65)</f>
        <v>59</v>
      </c>
      <c r="AH12" s="56"/>
      <c r="AI12" s="57"/>
      <c r="AJ12" s="73">
        <f>SUM('Raw Data'!L42:L65)</f>
        <v>135</v>
      </c>
      <c r="AK12" s="56"/>
      <c r="AL12" s="56"/>
      <c r="AM12" s="56">
        <f>SUM('Raw Data'!M42:M65)</f>
        <v>55</v>
      </c>
      <c r="AN12" s="56"/>
      <c r="AO12" s="56"/>
      <c r="AP12" s="56">
        <f>SUM('Raw Data'!N42:N65)</f>
        <v>145</v>
      </c>
      <c r="AQ12" s="56"/>
      <c r="AR12" s="57"/>
    </row>
    <row r="14" spans="2:44" x14ac:dyDescent="0.25">
      <c r="I14" s="24" t="s">
        <v>134</v>
      </c>
      <c r="J14" s="77">
        <v>3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961</v>
      </c>
      <c r="G17" s="56"/>
      <c r="H17" s="56"/>
      <c r="I17" s="56">
        <f>AH38</f>
        <v>199</v>
      </c>
      <c r="J17" s="56"/>
      <c r="K17" s="56"/>
      <c r="L17" s="56">
        <f>AH25</f>
        <v>111</v>
      </c>
      <c r="M17" s="56"/>
      <c r="N17" s="56"/>
      <c r="O17" s="56">
        <f>AB31</f>
        <v>369</v>
      </c>
      <c r="P17" s="56"/>
      <c r="Q17" s="56"/>
      <c r="R17" s="56">
        <f>AM31</f>
        <v>282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111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369</v>
      </c>
      <c r="AC31" s="63"/>
      <c r="AD31" s="63"/>
      <c r="AE31" s="63"/>
      <c r="AF31" s="63"/>
      <c r="AG31" s="63"/>
      <c r="AM31" s="63">
        <f>SUM('Raw Data'!D96:D119)</f>
        <v>282</v>
      </c>
      <c r="AN31" s="63"/>
      <c r="AO31" s="63"/>
      <c r="AP31" s="63"/>
      <c r="AQ31" s="63"/>
      <c r="AR31" s="63"/>
    </row>
    <row r="32" spans="3:45" x14ac:dyDescent="0.25">
      <c r="R32" s="58" t="str">
        <f>I6</f>
        <v>La Salle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199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961</v>
      </c>
      <c r="AL43" s="65"/>
    </row>
    <row r="44" spans="3:45" x14ac:dyDescent="0.25">
      <c r="I44" s="58" t="str">
        <f>I5</f>
        <v>Mountain Blvd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9</v>
      </c>
      <c r="M54" s="89"/>
      <c r="N54" s="89">
        <f>'OLD Report Summary'!F11</f>
        <v>3</v>
      </c>
      <c r="O54" s="89"/>
      <c r="AG54" s="91">
        <f>'OLD Report Summary'!F12</f>
        <v>180</v>
      </c>
      <c r="AH54" s="91"/>
      <c r="AI54" s="91">
        <f>'OLD Report Summary'!E12</f>
        <v>260</v>
      </c>
      <c r="AJ54" s="91"/>
      <c r="AK54" s="91">
        <f>'OLD Report Summary'!D12</f>
        <v>34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3</v>
      </c>
      <c r="H57" s="88"/>
      <c r="Q57" s="87">
        <f>'OLD Report Summary'!L11</f>
        <v>0</v>
      </c>
      <c r="R57" s="87"/>
      <c r="AD57" s="92">
        <f>'OLD Report Summary'!M12</f>
        <v>135</v>
      </c>
      <c r="AE57" s="92"/>
      <c r="AN57" s="93">
        <f>'OLD Report Summary'!L12</f>
        <v>59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0</v>
      </c>
      <c r="H60" s="85"/>
      <c r="Q60" s="86">
        <f>'OLD Report Summary'!K11</f>
        <v>0</v>
      </c>
      <c r="R60" s="86"/>
      <c r="AD60" s="90">
        <f>'OLD Report Summary'!N12</f>
        <v>55</v>
      </c>
      <c r="AE60" s="90"/>
      <c r="AN60" s="94">
        <f>'OLD Report Summary'!K12</f>
        <v>182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0</v>
      </c>
      <c r="R62" s="87"/>
      <c r="AD62" s="92">
        <f>'OLD Report Summary'!O12</f>
        <v>145</v>
      </c>
      <c r="AE62" s="92"/>
      <c r="AN62" s="93">
        <f>'OLD Report Summary'!J12</f>
        <v>41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1</v>
      </c>
      <c r="K66" s="89"/>
      <c r="L66" s="89">
        <f>'OLD Report Summary'!H11</f>
        <v>3</v>
      </c>
      <c r="M66" s="89"/>
      <c r="N66" s="89">
        <f>'OLD Report Summary'!I11</f>
        <v>0</v>
      </c>
      <c r="O66" s="89"/>
      <c r="AG66" s="91">
        <f>'OLD Report Summary'!G12</f>
        <v>112</v>
      </c>
      <c r="AH66" s="91"/>
      <c r="AI66" s="91">
        <f>'OLD Report Summary'!H12</f>
        <v>262</v>
      </c>
      <c r="AJ66" s="91"/>
      <c r="AK66" s="91">
        <f>'OLD Report Summary'!I12</f>
        <v>68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19</v>
      </c>
      <c r="N74" s="4"/>
      <c r="AI74" s="25" t="s">
        <v>132</v>
      </c>
      <c r="AJ74" s="77">
        <f>SUM(AG54:AL55,AN57:AO63,AG66:AL67,AD57:AE63)</f>
        <v>1533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143</v>
      </c>
      <c r="C4" t="s">
        <v>144</v>
      </c>
      <c r="F4" t="s">
        <v>28</v>
      </c>
    </row>
    <row r="5" spans="1:16" x14ac:dyDescent="0.25">
      <c r="A5" t="s">
        <v>29</v>
      </c>
      <c r="B5" t="s">
        <v>122</v>
      </c>
      <c r="C5" t="s">
        <v>141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13873225</v>
      </c>
      <c r="H6" t="s">
        <v>142</v>
      </c>
      <c r="P6" t="s">
        <v>30</v>
      </c>
    </row>
    <row r="7" spans="1:16" x14ac:dyDescent="0.25">
      <c r="A7" t="s">
        <v>39</v>
      </c>
      <c r="F7" t="s">
        <v>40</v>
      </c>
      <c r="O7" t="s">
        <v>142</v>
      </c>
      <c r="P7" t="s">
        <v>41</v>
      </c>
    </row>
    <row r="8" spans="1:16" x14ac:dyDescent="0.25">
      <c r="A8" t="s">
        <v>1</v>
      </c>
      <c r="B8" s="1">
        <v>42628</v>
      </c>
      <c r="F8" t="s">
        <v>42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0.70486111111111116</v>
      </c>
      <c r="F11" t="s">
        <v>50</v>
      </c>
      <c r="P11" t="s">
        <v>51</v>
      </c>
    </row>
    <row r="12" spans="1:16" x14ac:dyDescent="0.25">
      <c r="A12" t="s">
        <v>52</v>
      </c>
      <c r="B12" s="2">
        <v>0.74652777777777779</v>
      </c>
      <c r="F12" t="s">
        <v>53</v>
      </c>
      <c r="P12" t="s">
        <v>54</v>
      </c>
    </row>
    <row r="13" spans="1:16" x14ac:dyDescent="0.25">
      <c r="A13" t="s">
        <v>55</v>
      </c>
      <c r="B13" s="2">
        <v>0.71180555555555547</v>
      </c>
      <c r="F13" t="s">
        <v>56</v>
      </c>
      <c r="G13" t="s">
        <v>142</v>
      </c>
      <c r="P13" t="s">
        <v>57</v>
      </c>
    </row>
    <row r="14" spans="1:16" x14ac:dyDescent="0.25">
      <c r="A14" t="s">
        <v>58</v>
      </c>
      <c r="B14" s="2">
        <v>0.72222222222222221</v>
      </c>
      <c r="F14" t="s">
        <v>30</v>
      </c>
      <c r="N14" t="s">
        <v>142</v>
      </c>
    </row>
    <row r="15" spans="1:16" x14ac:dyDescent="0.25">
      <c r="A15" t="s">
        <v>59</v>
      </c>
      <c r="B15">
        <v>0.93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55</v>
      </c>
      <c r="C19">
        <v>124</v>
      </c>
      <c r="D19">
        <v>49</v>
      </c>
      <c r="E19">
        <v>11</v>
      </c>
      <c r="F19">
        <v>136</v>
      </c>
      <c r="G19">
        <v>104</v>
      </c>
      <c r="H19">
        <v>69</v>
      </c>
      <c r="I19">
        <v>32</v>
      </c>
      <c r="J19">
        <v>88</v>
      </c>
      <c r="K19">
        <v>29</v>
      </c>
      <c r="L19">
        <v>100</v>
      </c>
      <c r="M19">
        <v>31</v>
      </c>
      <c r="N19">
        <v>228</v>
      </c>
      <c r="O19">
        <v>251</v>
      </c>
      <c r="P19">
        <v>189</v>
      </c>
      <c r="Q19">
        <v>160</v>
      </c>
      <c r="R19">
        <v>222</v>
      </c>
      <c r="S19">
        <v>253</v>
      </c>
      <c r="T19">
        <v>92</v>
      </c>
      <c r="U19">
        <v>261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0</v>
      </c>
      <c r="C23">
        <v>3.2</v>
      </c>
      <c r="D23">
        <v>0</v>
      </c>
      <c r="E23">
        <v>0</v>
      </c>
      <c r="F23">
        <v>0</v>
      </c>
      <c r="G23">
        <v>1</v>
      </c>
      <c r="H23">
        <v>1.4</v>
      </c>
      <c r="I23">
        <v>3.1</v>
      </c>
      <c r="J23">
        <v>0</v>
      </c>
      <c r="K23">
        <v>0</v>
      </c>
      <c r="L23">
        <v>0</v>
      </c>
      <c r="M23">
        <v>0</v>
      </c>
      <c r="N23">
        <v>1.8</v>
      </c>
      <c r="O23">
        <v>0.4</v>
      </c>
      <c r="P23">
        <v>1.1000000000000001</v>
      </c>
      <c r="Q23">
        <v>0</v>
      </c>
      <c r="R23">
        <v>2.2999999999999998</v>
      </c>
      <c r="S23">
        <v>0</v>
      </c>
      <c r="T23">
        <v>1.1000000000000001</v>
      </c>
      <c r="U23">
        <v>0.4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40</v>
      </c>
      <c r="C27">
        <v>122</v>
      </c>
      <c r="D27">
        <v>155</v>
      </c>
      <c r="E27">
        <v>149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0</v>
      </c>
      <c r="C31">
        <v>3</v>
      </c>
      <c r="D31">
        <v>0</v>
      </c>
      <c r="E31">
        <v>0</v>
      </c>
      <c r="F31">
        <v>4</v>
      </c>
      <c r="G31">
        <v>3</v>
      </c>
      <c r="H31">
        <v>2</v>
      </c>
      <c r="I31">
        <v>0</v>
      </c>
      <c r="J31">
        <v>0</v>
      </c>
      <c r="K31">
        <v>0</v>
      </c>
      <c r="L31">
        <v>0</v>
      </c>
      <c r="M31">
        <v>0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60</v>
      </c>
      <c r="C35">
        <v>132</v>
      </c>
      <c r="D35">
        <v>60</v>
      </c>
      <c r="E35">
        <v>0</v>
      </c>
      <c r="F35">
        <v>0</v>
      </c>
      <c r="G35">
        <v>8</v>
      </c>
      <c r="H35">
        <v>124</v>
      </c>
      <c r="I35">
        <v>116</v>
      </c>
      <c r="J35">
        <v>0</v>
      </c>
      <c r="K35">
        <v>0</v>
      </c>
      <c r="L35">
        <v>92</v>
      </c>
      <c r="M35">
        <v>12</v>
      </c>
      <c r="N35">
        <v>88</v>
      </c>
      <c r="O35">
        <v>0</v>
      </c>
      <c r="P35">
        <v>0</v>
      </c>
      <c r="Q35">
        <v>32</v>
      </c>
      <c r="R35">
        <v>124</v>
      </c>
      <c r="S35">
        <v>40</v>
      </c>
      <c r="T35">
        <v>0</v>
      </c>
      <c r="U35">
        <v>0</v>
      </c>
      <c r="V35">
        <v>888</v>
      </c>
    </row>
    <row r="36" spans="1:23" x14ac:dyDescent="0.25">
      <c r="A36" t="s">
        <v>106</v>
      </c>
      <c r="B36">
        <v>0</v>
      </c>
      <c r="C36">
        <v>8</v>
      </c>
      <c r="D36">
        <v>0</v>
      </c>
      <c r="G36">
        <v>0</v>
      </c>
      <c r="H36">
        <v>0</v>
      </c>
      <c r="I36">
        <v>0</v>
      </c>
      <c r="L36">
        <v>0</v>
      </c>
      <c r="M36">
        <v>0</v>
      </c>
      <c r="N36">
        <v>0</v>
      </c>
      <c r="Q36">
        <v>0</v>
      </c>
      <c r="R36">
        <v>0</v>
      </c>
      <c r="S36">
        <v>0</v>
      </c>
      <c r="V36">
        <v>8</v>
      </c>
    </row>
    <row r="37" spans="1:23" x14ac:dyDescent="0.25">
      <c r="A37" t="s">
        <v>22</v>
      </c>
      <c r="C37">
        <v>124</v>
      </c>
      <c r="H37">
        <v>68</v>
      </c>
      <c r="M37">
        <v>136</v>
      </c>
      <c r="R37">
        <v>136</v>
      </c>
      <c r="V37">
        <v>464</v>
      </c>
    </row>
    <row r="38" spans="1:23" x14ac:dyDescent="0.25">
      <c r="A38" t="s">
        <v>23</v>
      </c>
      <c r="B38">
        <v>0</v>
      </c>
      <c r="C38">
        <v>2</v>
      </c>
      <c r="D38">
        <v>0</v>
      </c>
      <c r="G38">
        <v>0</v>
      </c>
      <c r="H38">
        <v>0</v>
      </c>
      <c r="I38">
        <v>2</v>
      </c>
      <c r="L38">
        <v>0</v>
      </c>
      <c r="M38">
        <v>0</v>
      </c>
      <c r="N38">
        <v>0</v>
      </c>
      <c r="Q38">
        <v>0</v>
      </c>
      <c r="R38">
        <v>0</v>
      </c>
      <c r="S38">
        <v>0</v>
      </c>
      <c r="V38">
        <v>4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2</v>
      </c>
      <c r="C42">
        <v>14</v>
      </c>
      <c r="D42">
        <v>0</v>
      </c>
      <c r="E42">
        <v>0</v>
      </c>
      <c r="F42">
        <v>0</v>
      </c>
      <c r="G42">
        <v>1</v>
      </c>
      <c r="H42">
        <v>7</v>
      </c>
      <c r="I42">
        <v>3</v>
      </c>
      <c r="J42">
        <v>0</v>
      </c>
      <c r="K42">
        <v>0</v>
      </c>
      <c r="L42">
        <v>9</v>
      </c>
      <c r="M42">
        <v>2</v>
      </c>
      <c r="N42">
        <v>4</v>
      </c>
      <c r="O42">
        <v>1</v>
      </c>
      <c r="P42">
        <v>0</v>
      </c>
      <c r="Q42">
        <v>1</v>
      </c>
      <c r="R42">
        <v>8</v>
      </c>
      <c r="S42">
        <v>3</v>
      </c>
      <c r="T42">
        <v>0</v>
      </c>
      <c r="U42">
        <v>0</v>
      </c>
      <c r="V42">
        <v>55</v>
      </c>
    </row>
    <row r="43" spans="1:23" x14ac:dyDescent="0.25">
      <c r="A43" s="2">
        <v>0.67013888888888884</v>
      </c>
      <c r="B43">
        <v>4</v>
      </c>
      <c r="C43">
        <v>8</v>
      </c>
      <c r="D43">
        <v>2</v>
      </c>
      <c r="E43">
        <v>0</v>
      </c>
      <c r="F43">
        <v>0</v>
      </c>
      <c r="G43">
        <v>1</v>
      </c>
      <c r="H43">
        <v>16</v>
      </c>
      <c r="I43">
        <v>4</v>
      </c>
      <c r="J43">
        <v>1</v>
      </c>
      <c r="K43">
        <v>0</v>
      </c>
      <c r="L43">
        <v>5</v>
      </c>
      <c r="M43">
        <v>0</v>
      </c>
      <c r="N43">
        <v>4</v>
      </c>
      <c r="O43">
        <v>0</v>
      </c>
      <c r="P43">
        <v>0</v>
      </c>
      <c r="Q43">
        <v>2</v>
      </c>
      <c r="R43">
        <v>7</v>
      </c>
      <c r="S43">
        <v>4</v>
      </c>
      <c r="T43">
        <v>0</v>
      </c>
      <c r="U43">
        <v>0</v>
      </c>
      <c r="V43">
        <v>58</v>
      </c>
    </row>
    <row r="44" spans="1:23" x14ac:dyDescent="0.25">
      <c r="A44" s="2">
        <v>0.67361111111111116</v>
      </c>
      <c r="B44">
        <v>8</v>
      </c>
      <c r="C44">
        <v>9</v>
      </c>
      <c r="D44">
        <v>1</v>
      </c>
      <c r="E44">
        <v>0</v>
      </c>
      <c r="F44">
        <v>0</v>
      </c>
      <c r="G44">
        <v>0</v>
      </c>
      <c r="H44">
        <v>10</v>
      </c>
      <c r="I44">
        <v>6</v>
      </c>
      <c r="J44">
        <v>0</v>
      </c>
      <c r="K44">
        <v>0</v>
      </c>
      <c r="L44">
        <v>4</v>
      </c>
      <c r="M44">
        <v>2</v>
      </c>
      <c r="N44">
        <v>2</v>
      </c>
      <c r="O44">
        <v>2</v>
      </c>
      <c r="P44">
        <v>0</v>
      </c>
      <c r="Q44">
        <v>0</v>
      </c>
      <c r="R44">
        <v>7</v>
      </c>
      <c r="S44">
        <v>1</v>
      </c>
      <c r="T44">
        <v>0</v>
      </c>
      <c r="U44">
        <v>0</v>
      </c>
      <c r="V44">
        <v>52</v>
      </c>
    </row>
    <row r="45" spans="1:23" x14ac:dyDescent="0.25">
      <c r="A45" s="2">
        <v>0.67708333333333337</v>
      </c>
      <c r="B45">
        <v>5</v>
      </c>
      <c r="C45">
        <v>6</v>
      </c>
      <c r="D45">
        <v>1</v>
      </c>
      <c r="E45">
        <v>0</v>
      </c>
      <c r="F45">
        <v>0</v>
      </c>
      <c r="G45">
        <v>3</v>
      </c>
      <c r="H45">
        <v>6</v>
      </c>
      <c r="I45">
        <v>6</v>
      </c>
      <c r="J45">
        <v>0</v>
      </c>
      <c r="K45">
        <v>0</v>
      </c>
      <c r="L45">
        <v>8</v>
      </c>
      <c r="M45">
        <v>0</v>
      </c>
      <c r="N45">
        <v>2</v>
      </c>
      <c r="O45">
        <v>0</v>
      </c>
      <c r="P45">
        <v>0</v>
      </c>
      <c r="Q45">
        <v>2</v>
      </c>
      <c r="R45">
        <v>7</v>
      </c>
      <c r="S45">
        <v>1</v>
      </c>
      <c r="T45">
        <v>0</v>
      </c>
      <c r="U45">
        <v>0</v>
      </c>
      <c r="V45">
        <v>47</v>
      </c>
    </row>
    <row r="46" spans="1:23" x14ac:dyDescent="0.25">
      <c r="A46" s="2">
        <v>0.68055555555555547</v>
      </c>
      <c r="B46">
        <v>1</v>
      </c>
      <c r="C46">
        <v>14</v>
      </c>
      <c r="D46">
        <v>0</v>
      </c>
      <c r="E46">
        <v>0</v>
      </c>
      <c r="F46">
        <v>0</v>
      </c>
      <c r="G46">
        <v>5</v>
      </c>
      <c r="H46">
        <v>15</v>
      </c>
      <c r="I46">
        <v>4</v>
      </c>
      <c r="J46">
        <v>0</v>
      </c>
      <c r="K46">
        <v>0</v>
      </c>
      <c r="L46">
        <v>7</v>
      </c>
      <c r="M46">
        <v>4</v>
      </c>
      <c r="N46">
        <v>2</v>
      </c>
      <c r="O46">
        <v>1</v>
      </c>
      <c r="P46">
        <v>0</v>
      </c>
      <c r="Q46">
        <v>0</v>
      </c>
      <c r="R46">
        <v>7</v>
      </c>
      <c r="S46">
        <v>3</v>
      </c>
      <c r="T46">
        <v>0</v>
      </c>
      <c r="U46">
        <v>0</v>
      </c>
      <c r="V46">
        <v>63</v>
      </c>
    </row>
    <row r="47" spans="1:23" x14ac:dyDescent="0.25">
      <c r="A47" s="2">
        <v>0.68402777777777779</v>
      </c>
      <c r="B47">
        <v>7</v>
      </c>
      <c r="C47">
        <v>13</v>
      </c>
      <c r="D47">
        <v>2</v>
      </c>
      <c r="E47">
        <v>0</v>
      </c>
      <c r="F47">
        <v>0</v>
      </c>
      <c r="G47">
        <v>3</v>
      </c>
      <c r="H47">
        <v>10</v>
      </c>
      <c r="I47">
        <v>7</v>
      </c>
      <c r="J47">
        <v>0</v>
      </c>
      <c r="K47">
        <v>0</v>
      </c>
      <c r="L47">
        <v>3</v>
      </c>
      <c r="M47">
        <v>5</v>
      </c>
      <c r="N47">
        <v>3</v>
      </c>
      <c r="O47">
        <v>0</v>
      </c>
      <c r="P47">
        <v>0</v>
      </c>
      <c r="Q47">
        <v>0</v>
      </c>
      <c r="R47">
        <v>8</v>
      </c>
      <c r="S47">
        <v>3</v>
      </c>
      <c r="T47">
        <v>0</v>
      </c>
      <c r="U47">
        <v>0</v>
      </c>
      <c r="V47">
        <v>64</v>
      </c>
    </row>
    <row r="48" spans="1:23" x14ac:dyDescent="0.25">
      <c r="A48" s="2">
        <v>0.6875</v>
      </c>
      <c r="B48">
        <v>8</v>
      </c>
      <c r="C48">
        <v>12</v>
      </c>
      <c r="D48">
        <v>1</v>
      </c>
      <c r="E48">
        <v>0</v>
      </c>
      <c r="F48">
        <v>0</v>
      </c>
      <c r="G48">
        <v>1</v>
      </c>
      <c r="H48">
        <v>12</v>
      </c>
      <c r="I48">
        <v>8</v>
      </c>
      <c r="J48">
        <v>0</v>
      </c>
      <c r="K48">
        <v>0</v>
      </c>
      <c r="L48">
        <v>9</v>
      </c>
      <c r="M48">
        <v>1</v>
      </c>
      <c r="N48">
        <v>9</v>
      </c>
      <c r="O48">
        <v>0</v>
      </c>
      <c r="P48">
        <v>0</v>
      </c>
      <c r="Q48">
        <v>1</v>
      </c>
      <c r="R48">
        <v>7</v>
      </c>
      <c r="S48">
        <v>4</v>
      </c>
      <c r="T48">
        <v>0</v>
      </c>
      <c r="U48">
        <v>0</v>
      </c>
      <c r="V48">
        <v>73</v>
      </c>
    </row>
    <row r="49" spans="1:23" x14ac:dyDescent="0.25">
      <c r="A49" s="2">
        <v>0.69097222222222221</v>
      </c>
      <c r="B49">
        <v>5</v>
      </c>
      <c r="C49">
        <v>9</v>
      </c>
      <c r="D49">
        <v>1</v>
      </c>
      <c r="E49">
        <v>0</v>
      </c>
      <c r="F49">
        <v>0</v>
      </c>
      <c r="G49">
        <v>2</v>
      </c>
      <c r="H49">
        <v>11</v>
      </c>
      <c r="I49">
        <v>6</v>
      </c>
      <c r="J49">
        <v>0</v>
      </c>
      <c r="K49">
        <v>0</v>
      </c>
      <c r="L49">
        <v>8</v>
      </c>
      <c r="M49">
        <v>1</v>
      </c>
      <c r="N49">
        <v>8</v>
      </c>
      <c r="O49">
        <v>1</v>
      </c>
      <c r="P49">
        <v>0</v>
      </c>
      <c r="Q49">
        <v>2</v>
      </c>
      <c r="R49">
        <v>7</v>
      </c>
      <c r="S49">
        <v>2</v>
      </c>
      <c r="T49">
        <v>0</v>
      </c>
      <c r="U49">
        <v>0</v>
      </c>
      <c r="V49">
        <v>63</v>
      </c>
    </row>
    <row r="50" spans="1:23" x14ac:dyDescent="0.25">
      <c r="A50" s="2">
        <v>0.69444444444444453</v>
      </c>
      <c r="B50">
        <v>3</v>
      </c>
      <c r="C50">
        <v>15</v>
      </c>
      <c r="D50">
        <v>1</v>
      </c>
      <c r="E50">
        <v>0</v>
      </c>
      <c r="F50">
        <v>0</v>
      </c>
      <c r="G50">
        <v>1</v>
      </c>
      <c r="H50">
        <v>13</v>
      </c>
      <c r="I50">
        <v>8</v>
      </c>
      <c r="J50">
        <v>0</v>
      </c>
      <c r="K50">
        <v>0</v>
      </c>
      <c r="L50">
        <v>3</v>
      </c>
      <c r="M50">
        <v>1</v>
      </c>
      <c r="N50">
        <v>3</v>
      </c>
      <c r="O50">
        <v>0</v>
      </c>
      <c r="P50">
        <v>0</v>
      </c>
      <c r="Q50">
        <v>2</v>
      </c>
      <c r="R50">
        <v>4</v>
      </c>
      <c r="S50">
        <v>1</v>
      </c>
      <c r="T50">
        <v>0</v>
      </c>
      <c r="U50">
        <v>0</v>
      </c>
      <c r="V50">
        <v>55</v>
      </c>
    </row>
    <row r="51" spans="1:23" x14ac:dyDescent="0.25">
      <c r="A51" s="2">
        <v>0.69791666666666663</v>
      </c>
      <c r="B51">
        <v>5</v>
      </c>
      <c r="C51">
        <v>12</v>
      </c>
      <c r="D51">
        <v>3</v>
      </c>
      <c r="E51">
        <v>0</v>
      </c>
      <c r="F51">
        <v>0</v>
      </c>
      <c r="G51">
        <v>3</v>
      </c>
      <c r="H51">
        <v>4</v>
      </c>
      <c r="I51">
        <v>6</v>
      </c>
      <c r="J51">
        <v>0</v>
      </c>
      <c r="K51">
        <v>0</v>
      </c>
      <c r="L51">
        <v>3</v>
      </c>
      <c r="M51">
        <v>2</v>
      </c>
      <c r="N51">
        <v>5</v>
      </c>
      <c r="O51">
        <v>1</v>
      </c>
      <c r="P51">
        <v>0</v>
      </c>
      <c r="Q51">
        <v>1</v>
      </c>
      <c r="R51">
        <v>7</v>
      </c>
      <c r="S51">
        <v>3</v>
      </c>
      <c r="T51">
        <v>0</v>
      </c>
      <c r="U51">
        <v>0</v>
      </c>
      <c r="V51">
        <v>55</v>
      </c>
    </row>
    <row r="52" spans="1:23" x14ac:dyDescent="0.25">
      <c r="A52" s="2">
        <v>0.70138888888888884</v>
      </c>
      <c r="B52">
        <v>5</v>
      </c>
      <c r="C52">
        <v>13</v>
      </c>
      <c r="D52">
        <v>3</v>
      </c>
      <c r="E52">
        <v>0</v>
      </c>
      <c r="F52">
        <v>0</v>
      </c>
      <c r="G52">
        <v>1</v>
      </c>
      <c r="H52">
        <v>13</v>
      </c>
      <c r="I52">
        <v>8</v>
      </c>
      <c r="J52">
        <v>0</v>
      </c>
      <c r="K52">
        <v>0</v>
      </c>
      <c r="L52">
        <v>3</v>
      </c>
      <c r="M52">
        <v>2</v>
      </c>
      <c r="N52">
        <v>7</v>
      </c>
      <c r="O52">
        <v>0</v>
      </c>
      <c r="P52">
        <v>0</v>
      </c>
      <c r="Q52">
        <v>1</v>
      </c>
      <c r="R52">
        <v>6</v>
      </c>
      <c r="S52">
        <v>1</v>
      </c>
      <c r="T52">
        <v>0</v>
      </c>
      <c r="U52">
        <v>0</v>
      </c>
      <c r="V52">
        <v>63</v>
      </c>
    </row>
    <row r="53" spans="1:23" x14ac:dyDescent="0.25">
      <c r="A53" s="2">
        <v>0.70486111111111116</v>
      </c>
      <c r="B53">
        <v>5</v>
      </c>
      <c r="C53">
        <v>11</v>
      </c>
      <c r="D53">
        <v>6</v>
      </c>
      <c r="E53">
        <v>0</v>
      </c>
      <c r="F53">
        <v>0</v>
      </c>
      <c r="G53">
        <v>1</v>
      </c>
      <c r="H53">
        <v>17</v>
      </c>
      <c r="I53">
        <v>6</v>
      </c>
      <c r="J53">
        <v>0</v>
      </c>
      <c r="K53">
        <v>0</v>
      </c>
      <c r="L53">
        <v>7</v>
      </c>
      <c r="M53">
        <v>1</v>
      </c>
      <c r="N53">
        <v>7</v>
      </c>
      <c r="O53">
        <v>0</v>
      </c>
      <c r="P53">
        <v>0</v>
      </c>
      <c r="Q53">
        <v>5</v>
      </c>
      <c r="R53">
        <v>6</v>
      </c>
      <c r="S53">
        <v>2</v>
      </c>
      <c r="T53">
        <v>0</v>
      </c>
      <c r="U53">
        <v>0</v>
      </c>
      <c r="V53">
        <v>74</v>
      </c>
      <c r="W53">
        <v>722</v>
      </c>
    </row>
    <row r="54" spans="1:23" x14ac:dyDescent="0.25">
      <c r="A54" s="2">
        <v>0.70833333333333337</v>
      </c>
      <c r="B54">
        <v>5</v>
      </c>
      <c r="C54">
        <v>5</v>
      </c>
      <c r="D54">
        <v>4</v>
      </c>
      <c r="E54">
        <v>0</v>
      </c>
      <c r="F54">
        <v>0</v>
      </c>
      <c r="G54">
        <v>1</v>
      </c>
      <c r="H54">
        <v>12</v>
      </c>
      <c r="I54">
        <v>7</v>
      </c>
      <c r="J54">
        <v>0</v>
      </c>
      <c r="K54">
        <v>0</v>
      </c>
      <c r="L54">
        <v>7</v>
      </c>
      <c r="M54">
        <v>2</v>
      </c>
      <c r="N54">
        <v>4</v>
      </c>
      <c r="O54">
        <v>1</v>
      </c>
      <c r="P54">
        <v>0</v>
      </c>
      <c r="Q54">
        <v>3</v>
      </c>
      <c r="R54">
        <v>7</v>
      </c>
      <c r="S54">
        <v>2</v>
      </c>
      <c r="T54">
        <v>0</v>
      </c>
      <c r="U54">
        <v>0</v>
      </c>
      <c r="V54">
        <v>60</v>
      </c>
      <c r="W54">
        <v>727</v>
      </c>
    </row>
    <row r="55" spans="1:23" x14ac:dyDescent="0.25">
      <c r="A55" s="2">
        <v>0.71180555555555547</v>
      </c>
      <c r="B55">
        <v>3</v>
      </c>
      <c r="C55">
        <v>10</v>
      </c>
      <c r="D55">
        <v>5</v>
      </c>
      <c r="E55">
        <v>0</v>
      </c>
      <c r="F55">
        <v>0</v>
      </c>
      <c r="G55">
        <v>0</v>
      </c>
      <c r="H55">
        <v>12</v>
      </c>
      <c r="I55">
        <v>13</v>
      </c>
      <c r="J55">
        <v>0</v>
      </c>
      <c r="K55">
        <v>0</v>
      </c>
      <c r="L55">
        <v>6</v>
      </c>
      <c r="M55">
        <v>1</v>
      </c>
      <c r="N55">
        <v>11</v>
      </c>
      <c r="O55">
        <v>0</v>
      </c>
      <c r="P55">
        <v>0</v>
      </c>
      <c r="Q55">
        <v>2</v>
      </c>
      <c r="R55">
        <v>15</v>
      </c>
      <c r="S55">
        <v>3</v>
      </c>
      <c r="T55">
        <v>0</v>
      </c>
      <c r="U55">
        <v>0</v>
      </c>
      <c r="V55">
        <v>81</v>
      </c>
      <c r="W55">
        <v>750</v>
      </c>
    </row>
    <row r="56" spans="1:23" x14ac:dyDescent="0.25">
      <c r="A56" s="2">
        <v>0.71527777777777779</v>
      </c>
      <c r="B56">
        <v>8</v>
      </c>
      <c r="C56">
        <v>9</v>
      </c>
      <c r="D56">
        <v>6</v>
      </c>
      <c r="E56">
        <v>0</v>
      </c>
      <c r="F56">
        <v>0</v>
      </c>
      <c r="G56">
        <v>0</v>
      </c>
      <c r="H56">
        <v>6</v>
      </c>
      <c r="I56">
        <v>10</v>
      </c>
      <c r="J56">
        <v>0</v>
      </c>
      <c r="K56">
        <v>0</v>
      </c>
      <c r="L56">
        <v>9</v>
      </c>
      <c r="M56">
        <v>1</v>
      </c>
      <c r="N56">
        <v>4</v>
      </c>
      <c r="O56">
        <v>0</v>
      </c>
      <c r="P56">
        <v>0</v>
      </c>
      <c r="Q56">
        <v>4</v>
      </c>
      <c r="R56">
        <v>10</v>
      </c>
      <c r="S56">
        <v>7</v>
      </c>
      <c r="T56">
        <v>0</v>
      </c>
      <c r="U56">
        <v>0</v>
      </c>
      <c r="V56">
        <v>74</v>
      </c>
      <c r="W56">
        <v>772</v>
      </c>
    </row>
    <row r="57" spans="1:23" x14ac:dyDescent="0.25">
      <c r="A57" s="2">
        <v>0.71875</v>
      </c>
      <c r="B57">
        <v>4</v>
      </c>
      <c r="C57">
        <v>14</v>
      </c>
      <c r="D57">
        <v>4</v>
      </c>
      <c r="E57">
        <v>0</v>
      </c>
      <c r="F57">
        <v>0</v>
      </c>
      <c r="G57">
        <v>2</v>
      </c>
      <c r="H57">
        <v>13</v>
      </c>
      <c r="I57">
        <v>6</v>
      </c>
      <c r="J57">
        <v>0</v>
      </c>
      <c r="K57">
        <v>0</v>
      </c>
      <c r="L57">
        <v>8</v>
      </c>
      <c r="M57">
        <v>1</v>
      </c>
      <c r="N57">
        <v>7</v>
      </c>
      <c r="O57">
        <v>0</v>
      </c>
      <c r="P57">
        <v>0</v>
      </c>
      <c r="Q57">
        <v>2</v>
      </c>
      <c r="R57">
        <v>6</v>
      </c>
      <c r="S57">
        <v>0</v>
      </c>
      <c r="T57">
        <v>0</v>
      </c>
      <c r="U57">
        <v>0</v>
      </c>
      <c r="V57">
        <v>67</v>
      </c>
      <c r="W57">
        <v>792</v>
      </c>
    </row>
    <row r="58" spans="1:23" x14ac:dyDescent="0.25">
      <c r="A58" s="2">
        <v>0.72222222222222221</v>
      </c>
      <c r="B58">
        <v>4</v>
      </c>
      <c r="C58">
        <v>4</v>
      </c>
      <c r="D58">
        <v>4</v>
      </c>
      <c r="E58">
        <v>0</v>
      </c>
      <c r="F58">
        <v>0</v>
      </c>
      <c r="G58">
        <v>2</v>
      </c>
      <c r="H58">
        <v>12</v>
      </c>
      <c r="I58">
        <v>11</v>
      </c>
      <c r="J58">
        <v>0</v>
      </c>
      <c r="K58">
        <v>0</v>
      </c>
      <c r="L58">
        <v>2</v>
      </c>
      <c r="M58">
        <v>0</v>
      </c>
      <c r="N58">
        <v>9</v>
      </c>
      <c r="O58">
        <v>0</v>
      </c>
      <c r="P58">
        <v>0</v>
      </c>
      <c r="Q58">
        <v>0</v>
      </c>
      <c r="R58">
        <v>10</v>
      </c>
      <c r="S58">
        <v>0</v>
      </c>
      <c r="T58">
        <v>0</v>
      </c>
      <c r="U58">
        <v>0</v>
      </c>
      <c r="V58">
        <v>58</v>
      </c>
      <c r="W58">
        <v>787</v>
      </c>
    </row>
    <row r="59" spans="1:23" x14ac:dyDescent="0.25">
      <c r="A59" s="2">
        <v>0.72569444444444453</v>
      </c>
      <c r="B59">
        <v>4</v>
      </c>
      <c r="C59">
        <v>12</v>
      </c>
      <c r="D59">
        <v>1</v>
      </c>
      <c r="E59">
        <v>0</v>
      </c>
      <c r="F59">
        <v>0</v>
      </c>
      <c r="G59">
        <v>1</v>
      </c>
      <c r="H59">
        <v>11</v>
      </c>
      <c r="I59">
        <v>6</v>
      </c>
      <c r="J59">
        <v>0</v>
      </c>
      <c r="K59">
        <v>0</v>
      </c>
      <c r="L59">
        <v>1</v>
      </c>
      <c r="M59">
        <v>7</v>
      </c>
      <c r="N59">
        <v>9</v>
      </c>
      <c r="O59">
        <v>0</v>
      </c>
      <c r="P59">
        <v>0</v>
      </c>
      <c r="Q59">
        <v>5</v>
      </c>
      <c r="R59">
        <v>5</v>
      </c>
      <c r="S59">
        <v>3</v>
      </c>
      <c r="T59">
        <v>0</v>
      </c>
      <c r="U59">
        <v>0</v>
      </c>
      <c r="V59">
        <v>65</v>
      </c>
      <c r="W59">
        <v>788</v>
      </c>
    </row>
    <row r="60" spans="1:23" x14ac:dyDescent="0.25">
      <c r="A60" s="2">
        <v>0.72916666666666663</v>
      </c>
      <c r="B60">
        <v>3</v>
      </c>
      <c r="C60">
        <v>13</v>
      </c>
      <c r="D60">
        <v>1</v>
      </c>
      <c r="E60">
        <v>0</v>
      </c>
      <c r="F60">
        <v>0</v>
      </c>
      <c r="G60">
        <v>1</v>
      </c>
      <c r="H60">
        <v>15</v>
      </c>
      <c r="I60">
        <v>12</v>
      </c>
      <c r="J60">
        <v>0</v>
      </c>
      <c r="K60">
        <v>0</v>
      </c>
      <c r="L60">
        <v>6</v>
      </c>
      <c r="M60">
        <v>7</v>
      </c>
      <c r="N60">
        <v>9</v>
      </c>
      <c r="O60">
        <v>0</v>
      </c>
      <c r="P60">
        <v>0</v>
      </c>
      <c r="Q60">
        <v>2</v>
      </c>
      <c r="R60">
        <v>13</v>
      </c>
      <c r="S60">
        <v>1</v>
      </c>
      <c r="T60">
        <v>0</v>
      </c>
      <c r="U60">
        <v>0</v>
      </c>
      <c r="V60">
        <v>83</v>
      </c>
      <c r="W60">
        <v>798</v>
      </c>
    </row>
    <row r="61" spans="1:23" x14ac:dyDescent="0.25">
      <c r="A61" s="2">
        <v>0.73263888888888884</v>
      </c>
      <c r="B61">
        <v>6</v>
      </c>
      <c r="C61">
        <v>11</v>
      </c>
      <c r="D61">
        <v>2</v>
      </c>
      <c r="E61">
        <v>0</v>
      </c>
      <c r="F61">
        <v>0</v>
      </c>
      <c r="G61">
        <v>0</v>
      </c>
      <c r="H61">
        <v>12</v>
      </c>
      <c r="I61">
        <v>10</v>
      </c>
      <c r="J61">
        <v>0</v>
      </c>
      <c r="K61">
        <v>0</v>
      </c>
      <c r="L61">
        <v>7</v>
      </c>
      <c r="M61">
        <v>3</v>
      </c>
      <c r="N61">
        <v>8</v>
      </c>
      <c r="O61">
        <v>0</v>
      </c>
      <c r="P61">
        <v>0</v>
      </c>
      <c r="Q61">
        <v>0</v>
      </c>
      <c r="R61">
        <v>6</v>
      </c>
      <c r="S61">
        <v>3</v>
      </c>
      <c r="T61">
        <v>0</v>
      </c>
      <c r="U61">
        <v>0</v>
      </c>
      <c r="V61">
        <v>68</v>
      </c>
      <c r="W61">
        <v>803</v>
      </c>
    </row>
    <row r="62" spans="1:23" x14ac:dyDescent="0.25">
      <c r="A62" s="2">
        <v>0.73611111111111116</v>
      </c>
      <c r="B62">
        <v>5</v>
      </c>
      <c r="C62">
        <v>10</v>
      </c>
      <c r="D62">
        <v>3</v>
      </c>
      <c r="E62">
        <v>0</v>
      </c>
      <c r="F62">
        <v>0</v>
      </c>
      <c r="G62">
        <v>2</v>
      </c>
      <c r="H62">
        <v>10</v>
      </c>
      <c r="I62">
        <v>5</v>
      </c>
      <c r="J62">
        <v>0</v>
      </c>
      <c r="K62">
        <v>0</v>
      </c>
      <c r="L62">
        <v>2</v>
      </c>
      <c r="M62">
        <v>4</v>
      </c>
      <c r="N62">
        <v>12</v>
      </c>
      <c r="O62">
        <v>0</v>
      </c>
      <c r="P62">
        <v>0</v>
      </c>
      <c r="Q62">
        <v>2</v>
      </c>
      <c r="R62">
        <v>7</v>
      </c>
      <c r="S62">
        <v>3</v>
      </c>
      <c r="T62">
        <v>0</v>
      </c>
      <c r="U62">
        <v>0</v>
      </c>
      <c r="V62">
        <v>65</v>
      </c>
      <c r="W62">
        <v>813</v>
      </c>
    </row>
    <row r="63" spans="1:23" x14ac:dyDescent="0.25">
      <c r="A63" s="2">
        <v>0.73958333333333337</v>
      </c>
      <c r="B63">
        <v>3</v>
      </c>
      <c r="C63">
        <v>12</v>
      </c>
      <c r="D63">
        <v>7</v>
      </c>
      <c r="E63">
        <v>0</v>
      </c>
      <c r="F63">
        <v>0</v>
      </c>
      <c r="G63">
        <v>0</v>
      </c>
      <c r="H63">
        <v>8</v>
      </c>
      <c r="I63">
        <v>6</v>
      </c>
      <c r="J63">
        <v>0</v>
      </c>
      <c r="K63">
        <v>0</v>
      </c>
      <c r="L63">
        <v>4</v>
      </c>
      <c r="M63">
        <v>4</v>
      </c>
      <c r="N63">
        <v>2</v>
      </c>
      <c r="O63">
        <v>1</v>
      </c>
      <c r="P63">
        <v>0</v>
      </c>
      <c r="Q63">
        <v>2</v>
      </c>
      <c r="R63">
        <v>10</v>
      </c>
      <c r="S63">
        <v>3</v>
      </c>
      <c r="T63">
        <v>0</v>
      </c>
      <c r="U63">
        <v>0</v>
      </c>
      <c r="V63">
        <v>62</v>
      </c>
      <c r="W63">
        <v>820</v>
      </c>
    </row>
    <row r="64" spans="1:23" x14ac:dyDescent="0.25">
      <c r="A64" s="2">
        <v>0.74305555555555547</v>
      </c>
      <c r="B64">
        <v>5</v>
      </c>
      <c r="C64">
        <v>13</v>
      </c>
      <c r="D64">
        <v>6</v>
      </c>
      <c r="E64">
        <v>0</v>
      </c>
      <c r="F64">
        <v>0</v>
      </c>
      <c r="G64">
        <v>1</v>
      </c>
      <c r="H64">
        <v>8</v>
      </c>
      <c r="I64">
        <v>12</v>
      </c>
      <c r="J64">
        <v>0</v>
      </c>
      <c r="K64">
        <v>0</v>
      </c>
      <c r="L64">
        <v>8</v>
      </c>
      <c r="M64">
        <v>1</v>
      </c>
      <c r="N64">
        <v>6</v>
      </c>
      <c r="O64">
        <v>0</v>
      </c>
      <c r="P64">
        <v>0</v>
      </c>
      <c r="Q64">
        <v>2</v>
      </c>
      <c r="R64">
        <v>5</v>
      </c>
      <c r="S64">
        <v>4</v>
      </c>
      <c r="T64">
        <v>0</v>
      </c>
      <c r="U64">
        <v>0</v>
      </c>
      <c r="V64">
        <v>71</v>
      </c>
      <c r="W64">
        <v>828</v>
      </c>
    </row>
    <row r="65" spans="1:23" x14ac:dyDescent="0.25">
      <c r="A65" s="2">
        <v>0.74652777777777779</v>
      </c>
      <c r="B65">
        <v>4</v>
      </c>
      <c r="C65">
        <v>13</v>
      </c>
      <c r="D65">
        <v>4</v>
      </c>
      <c r="E65">
        <v>0</v>
      </c>
      <c r="F65">
        <v>0</v>
      </c>
      <c r="G65">
        <v>2</v>
      </c>
      <c r="H65">
        <v>7</v>
      </c>
      <c r="I65">
        <v>10</v>
      </c>
      <c r="J65">
        <v>0</v>
      </c>
      <c r="K65">
        <v>0</v>
      </c>
      <c r="L65">
        <v>6</v>
      </c>
      <c r="M65">
        <v>3</v>
      </c>
      <c r="N65">
        <v>8</v>
      </c>
      <c r="O65">
        <v>0</v>
      </c>
      <c r="P65">
        <v>0</v>
      </c>
      <c r="Q65">
        <v>0</v>
      </c>
      <c r="R65">
        <v>7</v>
      </c>
      <c r="S65">
        <v>2</v>
      </c>
      <c r="T65">
        <v>0</v>
      </c>
      <c r="U65">
        <v>0</v>
      </c>
      <c r="V65">
        <v>66</v>
      </c>
      <c r="W65">
        <v>820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1</v>
      </c>
      <c r="H70">
        <v>1</v>
      </c>
      <c r="I70">
        <v>0</v>
      </c>
      <c r="J70">
        <v>0</v>
      </c>
      <c r="K70">
        <v>1</v>
      </c>
      <c r="L70">
        <v>0</v>
      </c>
      <c r="M70">
        <v>0</v>
      </c>
      <c r="N70">
        <v>3</v>
      </c>
    </row>
    <row r="71" spans="1:23" x14ac:dyDescent="0.25">
      <c r="A71" s="2">
        <v>0.67361111111111116</v>
      </c>
      <c r="B71">
        <v>1</v>
      </c>
      <c r="C71">
        <v>1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2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0</v>
      </c>
      <c r="K73">
        <v>0</v>
      </c>
      <c r="L73">
        <v>1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</row>
    <row r="75" spans="1:23" x14ac:dyDescent="0.25">
      <c r="A75" s="2">
        <v>0.6875</v>
      </c>
      <c r="B75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</row>
    <row r="76" spans="1:23" x14ac:dyDescent="0.25">
      <c r="A76" s="2">
        <v>0.69097222222222221</v>
      </c>
      <c r="B76">
        <v>0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</row>
    <row r="79" spans="1:23" x14ac:dyDescent="0.25">
      <c r="A79" s="2">
        <v>0.70138888888888884</v>
      </c>
      <c r="B79">
        <v>1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2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</row>
    <row r="82" spans="1:14" x14ac:dyDescent="0.25">
      <c r="A82" s="2">
        <v>0.71180555555555547</v>
      </c>
      <c r="B82">
        <v>0</v>
      </c>
      <c r="C82">
        <v>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2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0</v>
      </c>
      <c r="G85">
        <v>1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0</v>
      </c>
      <c r="M86">
        <v>0</v>
      </c>
      <c r="N86">
        <v>1</v>
      </c>
    </row>
    <row r="87" spans="1:14" x14ac:dyDescent="0.25">
      <c r="A87" s="2">
        <v>0.72916666666666663</v>
      </c>
      <c r="B87">
        <v>0</v>
      </c>
      <c r="C87">
        <v>1</v>
      </c>
      <c r="D87">
        <v>0</v>
      </c>
      <c r="E87">
        <v>0</v>
      </c>
      <c r="F87">
        <v>0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6</v>
      </c>
      <c r="C96">
        <v>4</v>
      </c>
      <c r="D96">
        <v>20</v>
      </c>
      <c r="E96">
        <v>20</v>
      </c>
      <c r="F96">
        <v>50</v>
      </c>
    </row>
    <row r="97" spans="1:6" x14ac:dyDescent="0.25">
      <c r="A97" s="2">
        <v>0.67013888888888884</v>
      </c>
      <c r="B97">
        <v>6</v>
      </c>
      <c r="C97">
        <v>6</v>
      </c>
      <c r="D97">
        <v>8</v>
      </c>
      <c r="E97">
        <v>16</v>
      </c>
      <c r="F97">
        <v>36</v>
      </c>
    </row>
    <row r="98" spans="1:6" x14ac:dyDescent="0.25">
      <c r="A98" s="2">
        <v>0.67361111111111116</v>
      </c>
      <c r="B98">
        <v>11</v>
      </c>
      <c r="C98">
        <v>11</v>
      </c>
      <c r="D98">
        <v>15</v>
      </c>
      <c r="E98">
        <v>22</v>
      </c>
      <c r="F98">
        <v>59</v>
      </c>
    </row>
    <row r="99" spans="1:6" x14ac:dyDescent="0.25">
      <c r="A99" s="2">
        <v>0.67708333333333337</v>
      </c>
      <c r="B99">
        <v>9</v>
      </c>
      <c r="C99">
        <v>7</v>
      </c>
      <c r="D99">
        <v>11</v>
      </c>
      <c r="E99">
        <v>25</v>
      </c>
      <c r="F99">
        <v>52</v>
      </c>
    </row>
    <row r="100" spans="1:6" x14ac:dyDescent="0.25">
      <c r="A100" s="2">
        <v>0.68055555555555547</v>
      </c>
      <c r="B100">
        <v>10</v>
      </c>
      <c r="C100">
        <v>4</v>
      </c>
      <c r="D100">
        <v>6</v>
      </c>
      <c r="E100">
        <v>26</v>
      </c>
      <c r="F100">
        <v>46</v>
      </c>
    </row>
    <row r="101" spans="1:6" x14ac:dyDescent="0.25">
      <c r="A101" s="2">
        <v>0.68402777777777779</v>
      </c>
      <c r="B101">
        <v>0</v>
      </c>
      <c r="C101">
        <v>10</v>
      </c>
      <c r="D101">
        <v>9</v>
      </c>
      <c r="E101">
        <v>25</v>
      </c>
      <c r="F101">
        <v>44</v>
      </c>
    </row>
    <row r="102" spans="1:6" x14ac:dyDescent="0.25">
      <c r="A102" s="2">
        <v>0.6875</v>
      </c>
      <c r="B102">
        <v>4</v>
      </c>
      <c r="C102">
        <v>11</v>
      </c>
      <c r="D102">
        <v>9</v>
      </c>
      <c r="E102">
        <v>19</v>
      </c>
      <c r="F102">
        <v>43</v>
      </c>
    </row>
    <row r="103" spans="1:6" x14ac:dyDescent="0.25">
      <c r="A103" s="2">
        <v>0.69097222222222221</v>
      </c>
      <c r="B103">
        <v>9</v>
      </c>
      <c r="C103">
        <v>4</v>
      </c>
      <c r="D103">
        <v>8</v>
      </c>
      <c r="E103">
        <v>15</v>
      </c>
      <c r="F103">
        <v>36</v>
      </c>
    </row>
    <row r="104" spans="1:6" x14ac:dyDescent="0.25">
      <c r="A104" s="2">
        <v>0.69444444444444453</v>
      </c>
      <c r="B104">
        <v>0</v>
      </c>
      <c r="C104">
        <v>5</v>
      </c>
      <c r="D104">
        <v>10</v>
      </c>
      <c r="E104">
        <v>12</v>
      </c>
      <c r="F104">
        <v>27</v>
      </c>
    </row>
    <row r="105" spans="1:6" x14ac:dyDescent="0.25">
      <c r="A105" s="2">
        <v>0.69791666666666663</v>
      </c>
      <c r="B105">
        <v>4</v>
      </c>
      <c r="C105">
        <v>3</v>
      </c>
      <c r="D105">
        <v>7</v>
      </c>
      <c r="E105">
        <v>18</v>
      </c>
      <c r="F105">
        <v>32</v>
      </c>
    </row>
    <row r="106" spans="1:6" x14ac:dyDescent="0.25">
      <c r="A106" s="2">
        <v>0.70138888888888884</v>
      </c>
      <c r="B106">
        <v>8</v>
      </c>
      <c r="C106">
        <v>6</v>
      </c>
      <c r="D106">
        <v>11</v>
      </c>
      <c r="E106">
        <v>16</v>
      </c>
      <c r="F106">
        <v>41</v>
      </c>
    </row>
    <row r="107" spans="1:6" x14ac:dyDescent="0.25">
      <c r="A107" s="2">
        <v>0.70486111111111116</v>
      </c>
      <c r="B107">
        <v>3</v>
      </c>
      <c r="C107">
        <v>10</v>
      </c>
      <c r="D107">
        <v>17</v>
      </c>
      <c r="E107">
        <v>20</v>
      </c>
      <c r="F107">
        <v>50</v>
      </c>
    </row>
    <row r="108" spans="1:6" x14ac:dyDescent="0.25">
      <c r="A108" s="2">
        <v>0.70833333333333337</v>
      </c>
      <c r="B108">
        <v>2</v>
      </c>
      <c r="C108">
        <v>5</v>
      </c>
      <c r="D108">
        <v>15</v>
      </c>
      <c r="E108">
        <v>19</v>
      </c>
      <c r="F108">
        <v>41</v>
      </c>
    </row>
    <row r="109" spans="1:6" x14ac:dyDescent="0.25">
      <c r="A109" s="2">
        <v>0.71180555555555547</v>
      </c>
      <c r="B109">
        <v>9</v>
      </c>
      <c r="C109">
        <v>16</v>
      </c>
      <c r="D109">
        <v>11</v>
      </c>
      <c r="E109">
        <v>11</v>
      </c>
      <c r="F109">
        <v>47</v>
      </c>
    </row>
    <row r="110" spans="1:6" x14ac:dyDescent="0.25">
      <c r="A110" s="2">
        <v>0.71527777777777779</v>
      </c>
      <c r="B110">
        <v>3</v>
      </c>
      <c r="C110">
        <v>8</v>
      </c>
      <c r="D110">
        <v>11</v>
      </c>
      <c r="E110">
        <v>12</v>
      </c>
      <c r="F110">
        <v>34</v>
      </c>
    </row>
    <row r="111" spans="1:6" x14ac:dyDescent="0.25">
      <c r="A111" s="2">
        <v>0.71875</v>
      </c>
      <c r="B111">
        <v>5</v>
      </c>
      <c r="C111">
        <v>7</v>
      </c>
      <c r="D111">
        <v>12</v>
      </c>
      <c r="E111">
        <v>11</v>
      </c>
      <c r="F111">
        <v>35</v>
      </c>
    </row>
    <row r="112" spans="1:6" x14ac:dyDescent="0.25">
      <c r="A112" s="2">
        <v>0.72222222222222221</v>
      </c>
      <c r="B112">
        <v>4</v>
      </c>
      <c r="C112">
        <v>6</v>
      </c>
      <c r="D112">
        <v>10</v>
      </c>
      <c r="E112">
        <v>12</v>
      </c>
      <c r="F112">
        <v>32</v>
      </c>
    </row>
    <row r="113" spans="1:14" x14ac:dyDescent="0.25">
      <c r="A113" s="2">
        <v>0.72569444444444453</v>
      </c>
      <c r="B113">
        <v>1</v>
      </c>
      <c r="C113">
        <v>14</v>
      </c>
      <c r="D113">
        <v>8</v>
      </c>
      <c r="E113">
        <v>12</v>
      </c>
      <c r="F113">
        <v>35</v>
      </c>
    </row>
    <row r="114" spans="1:14" x14ac:dyDescent="0.25">
      <c r="A114" s="2">
        <v>0.72916666666666663</v>
      </c>
      <c r="B114">
        <v>4</v>
      </c>
      <c r="C114">
        <v>16</v>
      </c>
      <c r="D114">
        <v>7</v>
      </c>
      <c r="E114">
        <v>12</v>
      </c>
      <c r="F114">
        <v>39</v>
      </c>
    </row>
    <row r="115" spans="1:14" x14ac:dyDescent="0.25">
      <c r="A115" s="2">
        <v>0.73263888888888884</v>
      </c>
      <c r="B115">
        <v>1</v>
      </c>
      <c r="C115">
        <v>18</v>
      </c>
      <c r="D115">
        <v>17</v>
      </c>
      <c r="E115">
        <v>13</v>
      </c>
      <c r="F115">
        <v>49</v>
      </c>
    </row>
    <row r="116" spans="1:14" x14ac:dyDescent="0.25">
      <c r="A116" s="2">
        <v>0.73611111111111116</v>
      </c>
      <c r="B116">
        <v>5</v>
      </c>
      <c r="C116">
        <v>9</v>
      </c>
      <c r="D116">
        <v>19</v>
      </c>
      <c r="E116">
        <v>7</v>
      </c>
      <c r="F116">
        <v>40</v>
      </c>
    </row>
    <row r="117" spans="1:14" x14ac:dyDescent="0.25">
      <c r="A117" s="2">
        <v>0.73958333333333337</v>
      </c>
      <c r="B117">
        <v>1</v>
      </c>
      <c r="C117">
        <v>10</v>
      </c>
      <c r="D117">
        <v>12</v>
      </c>
      <c r="E117">
        <v>15</v>
      </c>
      <c r="F117">
        <v>38</v>
      </c>
    </row>
    <row r="118" spans="1:14" x14ac:dyDescent="0.25">
      <c r="A118" s="2">
        <v>0.74305555555555547</v>
      </c>
      <c r="B118">
        <v>2</v>
      </c>
      <c r="C118">
        <v>3</v>
      </c>
      <c r="D118">
        <v>16</v>
      </c>
      <c r="E118">
        <v>5</v>
      </c>
      <c r="F118">
        <v>26</v>
      </c>
    </row>
    <row r="119" spans="1:14" x14ac:dyDescent="0.25">
      <c r="A119" s="2">
        <v>0.74652777777777779</v>
      </c>
      <c r="B119">
        <v>4</v>
      </c>
      <c r="C119">
        <v>6</v>
      </c>
      <c r="D119">
        <v>13</v>
      </c>
      <c r="E119">
        <v>6</v>
      </c>
      <c r="F119">
        <v>29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1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1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1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1</v>
      </c>
      <c r="G131">
        <v>0</v>
      </c>
      <c r="H131">
        <v>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2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2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2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</row>
    <row r="135" spans="1:14" x14ac:dyDescent="0.25">
      <c r="A135" s="2">
        <v>0.70833333333333337</v>
      </c>
      <c r="B135">
        <v>0</v>
      </c>
      <c r="C135">
        <v>1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2</v>
      </c>
    </row>
    <row r="136" spans="1:14" x14ac:dyDescent="0.25">
      <c r="A136" s="2">
        <v>0.71180555555555547</v>
      </c>
      <c r="B136">
        <v>0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1</v>
      </c>
    </row>
    <row r="137" spans="1:14" x14ac:dyDescent="0.25">
      <c r="A137" s="2">
        <v>0.71527777777777779</v>
      </c>
      <c r="B137">
        <v>0</v>
      </c>
      <c r="C137">
        <v>1</v>
      </c>
      <c r="D137">
        <v>0</v>
      </c>
      <c r="E137">
        <v>0</v>
      </c>
      <c r="F137">
        <v>0</v>
      </c>
      <c r="G137">
        <v>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2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1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2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2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1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1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1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2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19</v>
      </c>
      <c r="D11" s="19">
        <f>SUM('Raw Data'!E123:E146)</f>
        <v>0</v>
      </c>
      <c r="E11" s="18">
        <f>SUM('Raw Data'!F123:F146)</f>
        <v>9</v>
      </c>
      <c r="F11" s="20">
        <f>SUM('Raw Data'!G123:G146)</f>
        <v>3</v>
      </c>
      <c r="G11" s="19">
        <f>SUM('Raw Data'!B123:B146)</f>
        <v>1</v>
      </c>
      <c r="H11" s="18">
        <f>SUM('Raw Data'!C123:C146)</f>
        <v>3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0</v>
      </c>
      <c r="L11" s="20">
        <f>SUM('Raw Data'!M123:M146)</f>
        <v>0</v>
      </c>
      <c r="M11" s="19">
        <f>SUM('Raw Data'!H123:H146)</f>
        <v>3</v>
      </c>
      <c r="N11" s="18">
        <f>SUM('Raw Data'!I123:I146)</f>
        <v>0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1533</v>
      </c>
      <c r="D12" s="21">
        <f>SUM('Raw Data'!G42:G65)</f>
        <v>34</v>
      </c>
      <c r="E12" s="22">
        <f>SUM('Raw Data'!H42:H65)</f>
        <v>260</v>
      </c>
      <c r="F12" s="23">
        <f>SUM('Raw Data'!I42:I65)</f>
        <v>180</v>
      </c>
      <c r="G12" s="21">
        <f>SUM('Raw Data'!B42:B65)</f>
        <v>112</v>
      </c>
      <c r="H12" s="22">
        <f>SUM('Raw Data'!C42:C65)</f>
        <v>262</v>
      </c>
      <c r="I12" s="23">
        <f>SUM('Raw Data'!D42:D65)</f>
        <v>68</v>
      </c>
      <c r="J12" s="21">
        <f>SUM('Raw Data'!Q42:Q65)</f>
        <v>41</v>
      </c>
      <c r="K12" s="22">
        <f>SUM('Raw Data'!R42:R65)</f>
        <v>182</v>
      </c>
      <c r="L12" s="23">
        <f>SUM('Raw Data'!S42:S65)</f>
        <v>59</v>
      </c>
      <c r="M12" s="21">
        <f>SUM('Raw Data'!L42:L65)</f>
        <v>135</v>
      </c>
      <c r="N12" s="22">
        <f>SUM('Raw Data'!M42:M65)</f>
        <v>55</v>
      </c>
      <c r="O12" s="23">
        <f>SUM('Raw Data'!N42:N65)</f>
        <v>145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961</v>
      </c>
      <c r="D15" s="21">
        <f>M36</f>
        <v>199</v>
      </c>
      <c r="E15" s="22">
        <f>M25</f>
        <v>111</v>
      </c>
      <c r="F15" s="22">
        <f>K30</f>
        <v>369</v>
      </c>
      <c r="G15" s="23">
        <f>O30</f>
        <v>282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111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369</v>
      </c>
      <c r="L30" s="100"/>
      <c r="O30" s="100">
        <f>SUM('Raw Data'!D96:D119)</f>
        <v>282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199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961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2016-10-26T19:29:35Z</dcterms:modified>
</cp:coreProperties>
</file>